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J8" i="2"/>
  <c r="K8" s="1"/>
  <c r="J9"/>
  <c r="J10"/>
  <c r="J11"/>
  <c r="J12"/>
  <c r="J13"/>
  <c r="J14"/>
  <c r="K14" s="1"/>
  <c r="J15"/>
  <c r="J16"/>
  <c r="K16" s="1"/>
  <c r="J17"/>
  <c r="K17" s="1"/>
  <c r="J18"/>
  <c r="J19"/>
  <c r="K19" s="1"/>
  <c r="J20"/>
  <c r="J21"/>
  <c r="J22"/>
  <c r="J23"/>
  <c r="J24"/>
  <c r="K24" s="1"/>
  <c r="J25"/>
  <c r="K25" s="1"/>
  <c r="J26"/>
  <c r="J27"/>
  <c r="J28"/>
  <c r="K28" s="1"/>
  <c r="J29"/>
  <c r="J30"/>
  <c r="J31"/>
  <c r="J32"/>
  <c r="K32" s="1"/>
  <c r="J33"/>
  <c r="J34"/>
  <c r="J35"/>
  <c r="K35" s="1"/>
  <c r="J36"/>
  <c r="J37"/>
  <c r="J38"/>
  <c r="J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7"/>
  <c r="K9"/>
  <c r="K10"/>
  <c r="K11"/>
  <c r="K12"/>
  <c r="K13"/>
  <c r="K15"/>
  <c r="K18"/>
  <c r="K20"/>
  <c r="K21"/>
  <c r="K22"/>
  <c r="K23"/>
  <c r="K26"/>
  <c r="K27"/>
  <c r="K29"/>
  <c r="K30"/>
  <c r="K31"/>
  <c r="K33"/>
  <c r="K34"/>
  <c r="K36"/>
  <c r="K37"/>
  <c r="K38"/>
  <c r="K7" l="1"/>
</calcChain>
</file>

<file path=xl/sharedStrings.xml><?xml version="1.0" encoding="utf-8"?>
<sst xmlns="http://schemas.openxmlformats.org/spreadsheetml/2006/main" count="113" uniqueCount="53">
  <si>
    <t>Auzan Gaza Faydar</t>
  </si>
  <si>
    <t>Barraq Lanang Budiman</t>
  </si>
  <si>
    <t>Pt. Harry Gorzy Sanjaya P</t>
  </si>
  <si>
    <t>Pt. Rama Prasetya</t>
  </si>
  <si>
    <t>Abigail R. Poetra Irawan</t>
  </si>
  <si>
    <t>Ganes Humaira Jingga</t>
  </si>
  <si>
    <t>Nadhifa Alisya Fitri</t>
  </si>
  <si>
    <t>Km. Agni Aishwarya T.</t>
  </si>
  <si>
    <t>Komang Agus Aryawan</t>
  </si>
  <si>
    <t>Wayan Agus Sukajaya</t>
  </si>
  <si>
    <t>Kadek Sucyaningsih</t>
  </si>
  <si>
    <t>Km. Ayu Tri Sugiantari</t>
  </si>
  <si>
    <t>Pt. Suartami Maharani P</t>
  </si>
  <si>
    <t>Putu Edhit Ekaasta</t>
  </si>
  <si>
    <t>Pt. Satria Putra Pramana</t>
  </si>
  <si>
    <t>Taura Nagaya Ramadhan A</t>
  </si>
  <si>
    <t>Akhmad Alief Al Firdaus</t>
  </si>
  <si>
    <t>Made Dharma Ekayasa</t>
  </si>
  <si>
    <t>I Ketut Catur Pradnyana</t>
  </si>
  <si>
    <t>Ida Km. Budi Santosa</t>
  </si>
  <si>
    <t>Kadek Sista Dewi Nesa</t>
  </si>
  <si>
    <t>Ni Made Swarnita W.</t>
  </si>
  <si>
    <t>Dewi Sarunia</t>
  </si>
  <si>
    <t>Km. Angga Pradita Darma</t>
  </si>
  <si>
    <t>Putu Satya Pratama</t>
  </si>
  <si>
    <t>Md. Diah Kharisma Utami</t>
  </si>
  <si>
    <t>Ni Luh Pt. Ayu Tirta G</t>
  </si>
  <si>
    <t>Ni Komang Widayani</t>
  </si>
  <si>
    <t>Ketut Widya Satria</t>
  </si>
  <si>
    <t>Ketut Dila Padmayani</t>
  </si>
  <si>
    <t>Km. Jenika Puspayoni</t>
  </si>
  <si>
    <t>Luh Swandewi Utami N</t>
  </si>
  <si>
    <t>Nama Atlet</t>
  </si>
  <si>
    <t>Divisi</t>
  </si>
  <si>
    <t>Nasional</t>
  </si>
  <si>
    <t>Recurve</t>
  </si>
  <si>
    <t>Compound</t>
  </si>
  <si>
    <t>Tahap I</t>
  </si>
  <si>
    <t>Sesi I</t>
  </si>
  <si>
    <t>Sesi II</t>
  </si>
  <si>
    <t>Tahap II</t>
  </si>
  <si>
    <t>Total I</t>
  </si>
  <si>
    <t>Total II</t>
  </si>
  <si>
    <t>Total Keseluruhan</t>
  </si>
  <si>
    <t>Rank</t>
  </si>
  <si>
    <t>SD A Putra</t>
  </si>
  <si>
    <t>SD B Putra</t>
  </si>
  <si>
    <t>SD B Putri</t>
  </si>
  <si>
    <t>SMP Putra</t>
  </si>
  <si>
    <t>SMP Putri</t>
  </si>
  <si>
    <t>SMA Putra</t>
  </si>
  <si>
    <t>SMA Putri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</si>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</sst>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0" fillId="2" borderId="9" xfId="0" applyFill="1" applyBorder="1" applyAlignment="1">
      <alignment horizontal="center" vertical="center"/>
    </xf>
    <xf numFmtId="0" fontId="2" fillId="3" borderId="7" xfId="0" applyFont="1" applyFill="1" applyBorder="1"/>
    <xf numFmtId="0" fontId="0" fillId="3" borderId="9" xfId="0" applyFill="1" applyBorder="1" applyAlignment="1">
      <alignment horizontal="center" vertical="center"/>
    </xf>
    <xf numFmtId="0" fontId="2" fillId="5" borderId="7" xfId="0" applyFont="1" applyFill="1" applyBorder="1"/>
    <xf numFmtId="0" fontId="0" fillId="5" borderId="9" xfId="0" applyFill="1" applyBorder="1" applyAlignment="1">
      <alignment horizontal="center" vertical="center"/>
    </xf>
    <xf numFmtId="0" fontId="2" fillId="5" borderId="10" xfId="0" applyFont="1" applyFill="1" applyBorder="1"/>
    <xf numFmtId="0" fontId="0" fillId="5" borderId="11" xfId="0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1"/>
  <sheetViews>
    <sheetView tabSelected="1" topLeftCell="A23" workbookViewId="0">
      <selection activeCell="I35" sqref="I35"/>
    </sheetView>
  </sheetViews>
  <sheetFormatPr defaultRowHeight="15"/>
  <cols>
    <col min="1" max="1" width="31.5703125" customWidth="1"/>
    <col min="2" max="2" width="15.28515625" customWidth="1"/>
    <col min="3" max="3" width="15.85546875" customWidth="1"/>
    <col min="4" max="4" width="15.42578125" customWidth="1"/>
    <col min="11" max="11" width="18.140625" customWidth="1"/>
    <col min="13" max="13" width="24.140625" customWidth="1"/>
  </cols>
  <sheetData>
    <row r="3" spans="1:13">
      <c r="C3" t="s">
        <v>52</v>
      </c>
    </row>
    <row r="4" spans="1:13" ht="15.75" thickBot="1"/>
    <row r="5" spans="1:13">
      <c r="A5" s="15" t="s">
        <v>32</v>
      </c>
      <c r="B5" s="16" t="s">
        <v>33</v>
      </c>
      <c r="C5" s="16"/>
      <c r="D5" s="16"/>
      <c r="E5" s="16" t="s">
        <v>37</v>
      </c>
      <c r="F5" s="16"/>
      <c r="G5" s="17" t="s">
        <v>41</v>
      </c>
      <c r="H5" s="16" t="s">
        <v>40</v>
      </c>
      <c r="I5" s="16"/>
      <c r="J5" s="17" t="s">
        <v>42</v>
      </c>
      <c r="K5" s="17" t="s">
        <v>43</v>
      </c>
      <c r="L5" s="18" t="s">
        <v>44</v>
      </c>
      <c r="M5" s="13"/>
    </row>
    <row r="6" spans="1:13">
      <c r="A6" s="19"/>
      <c r="B6" s="1" t="s">
        <v>34</v>
      </c>
      <c r="C6" s="1" t="s">
        <v>35</v>
      </c>
      <c r="D6" s="1" t="s">
        <v>36</v>
      </c>
      <c r="E6" s="1" t="s">
        <v>38</v>
      </c>
      <c r="F6" s="1" t="s">
        <v>39</v>
      </c>
      <c r="G6" s="12"/>
      <c r="H6" s="1" t="s">
        <v>38</v>
      </c>
      <c r="I6" s="1" t="s">
        <v>39</v>
      </c>
      <c r="J6" s="12"/>
      <c r="K6" s="12"/>
      <c r="L6" s="20"/>
      <c r="M6" s="13"/>
    </row>
    <row r="7" spans="1:13">
      <c r="A7" s="21" t="s">
        <v>0</v>
      </c>
      <c r="B7" s="3" t="s">
        <v>45</v>
      </c>
      <c r="C7" s="3"/>
      <c r="D7" s="3"/>
      <c r="E7" s="4">
        <v>289</v>
      </c>
      <c r="F7" s="4">
        <v>295</v>
      </c>
      <c r="G7" s="3">
        <f>SUM(E7+F7)</f>
        <v>584</v>
      </c>
      <c r="H7" s="3">
        <v>283</v>
      </c>
      <c r="I7" s="3">
        <v>299</v>
      </c>
      <c r="J7" s="3">
        <f>SUM(H7+I7)</f>
        <v>582</v>
      </c>
      <c r="K7" s="3">
        <f>SUM(G7+J7)</f>
        <v>1166</v>
      </c>
      <c r="L7" s="22">
        <v>1</v>
      </c>
      <c r="M7" s="14" t="s">
        <v>0</v>
      </c>
    </row>
    <row r="8" spans="1:13">
      <c r="A8" s="21" t="s">
        <v>1</v>
      </c>
      <c r="B8" s="3" t="s">
        <v>45</v>
      </c>
      <c r="C8" s="3"/>
      <c r="D8" s="3"/>
      <c r="E8" s="4">
        <v>289</v>
      </c>
      <c r="F8" s="4">
        <v>277</v>
      </c>
      <c r="G8" s="3">
        <f t="shared" ref="G8:G38" si="0">SUM(E8+F8)</f>
        <v>566</v>
      </c>
      <c r="H8" s="3">
        <v>263</v>
      </c>
      <c r="I8" s="3">
        <v>228</v>
      </c>
      <c r="J8" s="3">
        <f t="shared" ref="J8:J38" si="1">SUM(H8+I8)</f>
        <v>491</v>
      </c>
      <c r="K8" s="3">
        <f t="shared" ref="K8:K38" si="2">SUM(G8+J8)</f>
        <v>1057</v>
      </c>
      <c r="L8" s="22">
        <v>2</v>
      </c>
      <c r="M8" s="14" t="s">
        <v>1</v>
      </c>
    </row>
    <row r="9" spans="1:13">
      <c r="A9" s="21" t="s">
        <v>2</v>
      </c>
      <c r="B9" s="3" t="s">
        <v>46</v>
      </c>
      <c r="C9" s="3"/>
      <c r="D9" s="3"/>
      <c r="E9" s="4">
        <v>258</v>
      </c>
      <c r="F9" s="4">
        <v>259</v>
      </c>
      <c r="G9" s="3">
        <f t="shared" si="0"/>
        <v>517</v>
      </c>
      <c r="H9" s="3">
        <v>251</v>
      </c>
      <c r="I9" s="3">
        <v>240</v>
      </c>
      <c r="J9" s="3">
        <f t="shared" si="1"/>
        <v>491</v>
      </c>
      <c r="K9" s="3">
        <f t="shared" si="2"/>
        <v>1008</v>
      </c>
      <c r="L9" s="22">
        <v>1</v>
      </c>
      <c r="M9" s="14" t="s">
        <v>2</v>
      </c>
    </row>
    <row r="10" spans="1:13">
      <c r="A10" s="21" t="s">
        <v>4</v>
      </c>
      <c r="B10" s="3" t="s">
        <v>46</v>
      </c>
      <c r="C10" s="3"/>
      <c r="D10" s="3"/>
      <c r="E10" s="4">
        <v>219</v>
      </c>
      <c r="F10" s="4">
        <v>245</v>
      </c>
      <c r="G10" s="3">
        <f t="shared" si="0"/>
        <v>464</v>
      </c>
      <c r="H10" s="3">
        <v>235</v>
      </c>
      <c r="I10" s="3">
        <v>244</v>
      </c>
      <c r="J10" s="3">
        <f t="shared" si="1"/>
        <v>479</v>
      </c>
      <c r="K10" s="3">
        <f t="shared" si="2"/>
        <v>943</v>
      </c>
      <c r="L10" s="22">
        <v>2</v>
      </c>
      <c r="M10" s="14" t="s">
        <v>4</v>
      </c>
    </row>
    <row r="11" spans="1:13">
      <c r="A11" s="21" t="s">
        <v>3</v>
      </c>
      <c r="B11" s="3" t="s">
        <v>46</v>
      </c>
      <c r="C11" s="3"/>
      <c r="D11" s="3"/>
      <c r="E11" s="4">
        <v>217</v>
      </c>
      <c r="F11" s="4">
        <v>234</v>
      </c>
      <c r="G11" s="3">
        <f t="shared" si="0"/>
        <v>451</v>
      </c>
      <c r="H11" s="3">
        <v>183</v>
      </c>
      <c r="I11" s="3">
        <v>193</v>
      </c>
      <c r="J11" s="3">
        <f t="shared" si="1"/>
        <v>376</v>
      </c>
      <c r="K11" s="3">
        <f t="shared" si="2"/>
        <v>827</v>
      </c>
      <c r="L11" s="22">
        <v>3</v>
      </c>
      <c r="M11" s="14" t="s">
        <v>3</v>
      </c>
    </row>
    <row r="12" spans="1:13">
      <c r="A12" s="21" t="s">
        <v>5</v>
      </c>
      <c r="B12" s="3" t="s">
        <v>47</v>
      </c>
      <c r="C12" s="3"/>
      <c r="D12" s="3"/>
      <c r="E12" s="4">
        <v>299</v>
      </c>
      <c r="F12" s="4">
        <v>312</v>
      </c>
      <c r="G12" s="3">
        <f t="shared" si="0"/>
        <v>611</v>
      </c>
      <c r="H12" s="3">
        <v>318</v>
      </c>
      <c r="I12" s="3">
        <v>300</v>
      </c>
      <c r="J12" s="3">
        <f t="shared" si="1"/>
        <v>618</v>
      </c>
      <c r="K12" s="3">
        <f t="shared" si="2"/>
        <v>1229</v>
      </c>
      <c r="L12" s="22">
        <v>1</v>
      </c>
      <c r="M12" s="14" t="s">
        <v>5</v>
      </c>
    </row>
    <row r="13" spans="1:13">
      <c r="A13" s="21" t="s">
        <v>6</v>
      </c>
      <c r="B13" s="3" t="s">
        <v>47</v>
      </c>
      <c r="C13" s="3"/>
      <c r="D13" s="3"/>
      <c r="E13" s="4">
        <v>290</v>
      </c>
      <c r="F13" s="4">
        <v>292</v>
      </c>
      <c r="G13" s="3">
        <f t="shared" si="0"/>
        <v>582</v>
      </c>
      <c r="H13" s="3">
        <v>285</v>
      </c>
      <c r="I13" s="3">
        <v>241</v>
      </c>
      <c r="J13" s="3">
        <f t="shared" si="1"/>
        <v>526</v>
      </c>
      <c r="K13" s="3">
        <f t="shared" si="2"/>
        <v>1108</v>
      </c>
      <c r="L13" s="22">
        <v>2</v>
      </c>
      <c r="M13" s="14" t="s">
        <v>6</v>
      </c>
    </row>
    <row r="14" spans="1:13">
      <c r="A14" s="21" t="s">
        <v>7</v>
      </c>
      <c r="B14" s="3" t="s">
        <v>47</v>
      </c>
      <c r="C14" s="3"/>
      <c r="D14" s="3"/>
      <c r="E14" s="4">
        <v>174</v>
      </c>
      <c r="F14" s="4">
        <v>104</v>
      </c>
      <c r="G14" s="3">
        <f t="shared" si="0"/>
        <v>278</v>
      </c>
      <c r="H14" s="3">
        <v>158</v>
      </c>
      <c r="I14" s="3">
        <v>0</v>
      </c>
      <c r="J14" s="3">
        <f t="shared" si="1"/>
        <v>158</v>
      </c>
      <c r="K14" s="3">
        <f t="shared" si="2"/>
        <v>436</v>
      </c>
      <c r="L14" s="22">
        <v>3</v>
      </c>
      <c r="M14" s="14" t="s">
        <v>7</v>
      </c>
    </row>
    <row r="15" spans="1:13">
      <c r="A15" s="21" t="s">
        <v>8</v>
      </c>
      <c r="B15" s="3" t="s">
        <v>48</v>
      </c>
      <c r="C15" s="3"/>
      <c r="D15" s="3"/>
      <c r="E15" s="5">
        <v>231</v>
      </c>
      <c r="F15" s="5">
        <v>255</v>
      </c>
      <c r="G15" s="3">
        <f t="shared" si="0"/>
        <v>486</v>
      </c>
      <c r="H15" s="3">
        <v>197</v>
      </c>
      <c r="I15" s="3">
        <v>235</v>
      </c>
      <c r="J15" s="3">
        <f t="shared" si="1"/>
        <v>432</v>
      </c>
      <c r="K15" s="3">
        <f t="shared" si="2"/>
        <v>918</v>
      </c>
      <c r="L15" s="22">
        <v>1</v>
      </c>
      <c r="M15" s="14" t="s">
        <v>8</v>
      </c>
    </row>
    <row r="16" spans="1:13">
      <c r="A16" s="21" t="s">
        <v>9</v>
      </c>
      <c r="B16" s="3" t="s">
        <v>48</v>
      </c>
      <c r="C16" s="3"/>
      <c r="D16" s="3"/>
      <c r="E16" s="5">
        <v>157</v>
      </c>
      <c r="F16" s="5">
        <v>186</v>
      </c>
      <c r="G16" s="3">
        <f t="shared" si="0"/>
        <v>343</v>
      </c>
      <c r="H16" s="3">
        <v>102</v>
      </c>
      <c r="I16" s="3">
        <v>151</v>
      </c>
      <c r="J16" s="3">
        <f t="shared" si="1"/>
        <v>253</v>
      </c>
      <c r="K16" s="3">
        <f t="shared" si="2"/>
        <v>596</v>
      </c>
      <c r="L16" s="22">
        <v>2</v>
      </c>
      <c r="M16" s="14" t="s">
        <v>9</v>
      </c>
    </row>
    <row r="17" spans="1:13">
      <c r="A17" s="21" t="s">
        <v>10</v>
      </c>
      <c r="B17" s="3" t="s">
        <v>49</v>
      </c>
      <c r="C17" s="3"/>
      <c r="D17" s="3"/>
      <c r="E17" s="4">
        <v>239</v>
      </c>
      <c r="F17" s="4">
        <v>288</v>
      </c>
      <c r="G17" s="3">
        <f t="shared" si="0"/>
        <v>527</v>
      </c>
      <c r="H17" s="3">
        <v>245</v>
      </c>
      <c r="I17" s="3">
        <v>271</v>
      </c>
      <c r="J17" s="3">
        <f t="shared" si="1"/>
        <v>516</v>
      </c>
      <c r="K17" s="3">
        <f t="shared" si="2"/>
        <v>1043</v>
      </c>
      <c r="L17" s="22">
        <v>1</v>
      </c>
      <c r="M17" s="14" t="s">
        <v>10</v>
      </c>
    </row>
    <row r="18" spans="1:13">
      <c r="A18" s="21" t="s">
        <v>11</v>
      </c>
      <c r="B18" s="3" t="s">
        <v>49</v>
      </c>
      <c r="C18" s="3"/>
      <c r="D18" s="3"/>
      <c r="E18" s="4">
        <v>76</v>
      </c>
      <c r="F18" s="4">
        <v>7</v>
      </c>
      <c r="G18" s="3">
        <f t="shared" si="0"/>
        <v>83</v>
      </c>
      <c r="H18" s="3">
        <v>101</v>
      </c>
      <c r="I18" s="3">
        <v>0</v>
      </c>
      <c r="J18" s="3">
        <f t="shared" si="1"/>
        <v>101</v>
      </c>
      <c r="K18" s="3">
        <f t="shared" si="2"/>
        <v>184</v>
      </c>
      <c r="L18" s="22">
        <v>2</v>
      </c>
      <c r="M18" s="14" t="s">
        <v>11</v>
      </c>
    </row>
    <row r="19" spans="1:13">
      <c r="A19" s="21" t="s">
        <v>12</v>
      </c>
      <c r="B19" s="3" t="s">
        <v>49</v>
      </c>
      <c r="C19" s="3"/>
      <c r="D19" s="3"/>
      <c r="E19" s="4">
        <v>51</v>
      </c>
      <c r="F19" s="4">
        <v>0</v>
      </c>
      <c r="G19" s="3">
        <f t="shared" si="0"/>
        <v>51</v>
      </c>
      <c r="H19" s="3">
        <v>0</v>
      </c>
      <c r="I19" s="3">
        <v>0</v>
      </c>
      <c r="J19" s="3">
        <f t="shared" si="1"/>
        <v>0</v>
      </c>
      <c r="K19" s="3">
        <f t="shared" si="2"/>
        <v>51</v>
      </c>
      <c r="L19" s="22">
        <v>3</v>
      </c>
      <c r="M19" s="14" t="s">
        <v>12</v>
      </c>
    </row>
    <row r="20" spans="1:13">
      <c r="A20" s="23" t="s">
        <v>13</v>
      </c>
      <c r="B20" s="6"/>
      <c r="C20" s="6" t="s">
        <v>48</v>
      </c>
      <c r="D20" s="6"/>
      <c r="E20" s="7">
        <v>109</v>
      </c>
      <c r="F20" s="7">
        <v>166</v>
      </c>
      <c r="G20" s="6">
        <f t="shared" si="0"/>
        <v>275</v>
      </c>
      <c r="H20" s="6">
        <v>130</v>
      </c>
      <c r="I20" s="6">
        <v>116</v>
      </c>
      <c r="J20" s="6">
        <f t="shared" si="1"/>
        <v>246</v>
      </c>
      <c r="K20" s="6">
        <f t="shared" si="2"/>
        <v>521</v>
      </c>
      <c r="L20" s="24">
        <v>1</v>
      </c>
      <c r="M20" s="14" t="s">
        <v>13</v>
      </c>
    </row>
    <row r="21" spans="1:13">
      <c r="A21" s="23" t="s">
        <v>14</v>
      </c>
      <c r="B21" s="6"/>
      <c r="C21" s="6" t="s">
        <v>48</v>
      </c>
      <c r="D21" s="6"/>
      <c r="E21" s="7">
        <v>87</v>
      </c>
      <c r="F21" s="7">
        <v>131</v>
      </c>
      <c r="G21" s="6">
        <f t="shared" si="0"/>
        <v>218</v>
      </c>
      <c r="H21" s="6">
        <v>53</v>
      </c>
      <c r="I21" s="6">
        <v>153</v>
      </c>
      <c r="J21" s="6">
        <f t="shared" si="1"/>
        <v>206</v>
      </c>
      <c r="K21" s="6">
        <f t="shared" si="2"/>
        <v>424</v>
      </c>
      <c r="L21" s="24">
        <v>2</v>
      </c>
      <c r="M21" s="14" t="s">
        <v>14</v>
      </c>
    </row>
    <row r="22" spans="1:13">
      <c r="A22" s="25" t="s">
        <v>16</v>
      </c>
      <c r="B22" s="8"/>
      <c r="C22" s="8"/>
      <c r="D22" s="8" t="s">
        <v>48</v>
      </c>
      <c r="E22" s="9">
        <v>217</v>
      </c>
      <c r="F22" s="9">
        <v>238</v>
      </c>
      <c r="G22" s="8">
        <f t="shared" si="0"/>
        <v>455</v>
      </c>
      <c r="H22" s="8">
        <v>270</v>
      </c>
      <c r="I22" s="8">
        <v>289</v>
      </c>
      <c r="J22" s="8">
        <f t="shared" si="1"/>
        <v>559</v>
      </c>
      <c r="K22" s="8">
        <f t="shared" si="2"/>
        <v>1014</v>
      </c>
      <c r="L22" s="26">
        <v>1</v>
      </c>
      <c r="M22" s="14" t="s">
        <v>16</v>
      </c>
    </row>
    <row r="23" spans="1:13">
      <c r="A23" s="25" t="s">
        <v>15</v>
      </c>
      <c r="B23" s="8"/>
      <c r="C23" s="8"/>
      <c r="D23" s="8" t="s">
        <v>48</v>
      </c>
      <c r="E23" s="9">
        <v>147</v>
      </c>
      <c r="F23" s="9">
        <v>94</v>
      </c>
      <c r="G23" s="8">
        <f t="shared" si="0"/>
        <v>241</v>
      </c>
      <c r="H23" s="8">
        <v>111</v>
      </c>
      <c r="I23" s="8">
        <v>35</v>
      </c>
      <c r="J23" s="8">
        <f t="shared" si="1"/>
        <v>146</v>
      </c>
      <c r="K23" s="8">
        <f t="shared" si="2"/>
        <v>387</v>
      </c>
      <c r="L23" s="26">
        <v>2</v>
      </c>
      <c r="M23" s="14" t="s">
        <v>15</v>
      </c>
    </row>
    <row r="24" spans="1:13">
      <c r="A24" s="21" t="s">
        <v>17</v>
      </c>
      <c r="B24" s="3" t="s">
        <v>50</v>
      </c>
      <c r="C24" s="3"/>
      <c r="D24" s="3"/>
      <c r="E24" s="4">
        <v>265</v>
      </c>
      <c r="F24" s="4">
        <v>273</v>
      </c>
      <c r="G24" s="3">
        <f t="shared" si="0"/>
        <v>538</v>
      </c>
      <c r="H24" s="3">
        <v>268</v>
      </c>
      <c r="I24" s="3">
        <v>229</v>
      </c>
      <c r="J24" s="3">
        <f t="shared" si="1"/>
        <v>497</v>
      </c>
      <c r="K24" s="3">
        <f t="shared" si="2"/>
        <v>1035</v>
      </c>
      <c r="L24" s="22">
        <v>3</v>
      </c>
      <c r="M24" s="14" t="s">
        <v>17</v>
      </c>
    </row>
    <row r="25" spans="1:13">
      <c r="A25" s="21" t="s">
        <v>18</v>
      </c>
      <c r="B25" s="3" t="s">
        <v>50</v>
      </c>
      <c r="C25" s="3"/>
      <c r="D25" s="3"/>
      <c r="E25" s="4">
        <v>265</v>
      </c>
      <c r="F25" s="4">
        <v>251</v>
      </c>
      <c r="G25" s="3">
        <f t="shared" si="0"/>
        <v>516</v>
      </c>
      <c r="H25" s="3">
        <v>288</v>
      </c>
      <c r="I25" s="3">
        <v>236</v>
      </c>
      <c r="J25" s="3">
        <f t="shared" si="1"/>
        <v>524</v>
      </c>
      <c r="K25" s="3">
        <f t="shared" si="2"/>
        <v>1040</v>
      </c>
      <c r="L25" s="22">
        <v>2</v>
      </c>
      <c r="M25" s="14" t="s">
        <v>18</v>
      </c>
    </row>
    <row r="26" spans="1:13">
      <c r="A26" s="21" t="s">
        <v>19</v>
      </c>
      <c r="B26" s="3" t="s">
        <v>50</v>
      </c>
      <c r="C26" s="3"/>
      <c r="D26" s="3"/>
      <c r="E26" s="4">
        <v>263</v>
      </c>
      <c r="F26" s="4">
        <v>253</v>
      </c>
      <c r="G26" s="3">
        <f t="shared" si="0"/>
        <v>516</v>
      </c>
      <c r="H26" s="3">
        <v>269</v>
      </c>
      <c r="I26" s="3">
        <v>266</v>
      </c>
      <c r="J26" s="3">
        <f t="shared" si="1"/>
        <v>535</v>
      </c>
      <c r="K26" s="3">
        <f t="shared" si="2"/>
        <v>1051</v>
      </c>
      <c r="L26" s="22">
        <v>1</v>
      </c>
      <c r="M26" s="14" t="s">
        <v>19</v>
      </c>
    </row>
    <row r="27" spans="1:13">
      <c r="A27" s="21" t="s">
        <v>20</v>
      </c>
      <c r="B27" s="3" t="s">
        <v>51</v>
      </c>
      <c r="C27" s="3"/>
      <c r="D27" s="3"/>
      <c r="E27" s="4">
        <v>135</v>
      </c>
      <c r="F27" s="4">
        <v>171</v>
      </c>
      <c r="G27" s="3">
        <f t="shared" si="0"/>
        <v>306</v>
      </c>
      <c r="H27" s="3">
        <v>188</v>
      </c>
      <c r="I27" s="3">
        <v>225</v>
      </c>
      <c r="J27" s="3">
        <f t="shared" si="1"/>
        <v>413</v>
      </c>
      <c r="K27" s="3">
        <f t="shared" si="2"/>
        <v>719</v>
      </c>
      <c r="L27" s="22">
        <v>1</v>
      </c>
      <c r="M27" s="14" t="s">
        <v>20</v>
      </c>
    </row>
    <row r="28" spans="1:13">
      <c r="A28" s="21" t="s">
        <v>21</v>
      </c>
      <c r="B28" s="3" t="s">
        <v>51</v>
      </c>
      <c r="C28" s="3"/>
      <c r="D28" s="3"/>
      <c r="E28" s="4">
        <v>159</v>
      </c>
      <c r="F28" s="4">
        <v>79</v>
      </c>
      <c r="G28" s="3">
        <f t="shared" si="0"/>
        <v>238</v>
      </c>
      <c r="H28" s="3">
        <v>172</v>
      </c>
      <c r="I28" s="3">
        <v>121</v>
      </c>
      <c r="J28" s="3">
        <f t="shared" si="1"/>
        <v>293</v>
      </c>
      <c r="K28" s="3">
        <f t="shared" si="2"/>
        <v>531</v>
      </c>
      <c r="L28" s="22">
        <v>2</v>
      </c>
      <c r="M28" s="14" t="s">
        <v>21</v>
      </c>
    </row>
    <row r="29" spans="1:13">
      <c r="A29" s="21" t="s">
        <v>22</v>
      </c>
      <c r="B29" s="3" t="s">
        <v>51</v>
      </c>
      <c r="C29" s="3"/>
      <c r="D29" s="3"/>
      <c r="E29" s="4">
        <v>47</v>
      </c>
      <c r="F29" s="4">
        <v>43</v>
      </c>
      <c r="G29" s="3">
        <f t="shared" si="0"/>
        <v>90</v>
      </c>
      <c r="H29" s="3">
        <v>45</v>
      </c>
      <c r="I29" s="3">
        <v>35</v>
      </c>
      <c r="J29" s="3">
        <f t="shared" si="1"/>
        <v>80</v>
      </c>
      <c r="K29" s="3">
        <f t="shared" si="2"/>
        <v>170</v>
      </c>
      <c r="L29" s="22">
        <v>3</v>
      </c>
      <c r="M29" s="14" t="s">
        <v>22</v>
      </c>
    </row>
    <row r="30" spans="1:13">
      <c r="A30" s="23" t="s">
        <v>23</v>
      </c>
      <c r="B30" s="6"/>
      <c r="C30" s="6" t="s">
        <v>50</v>
      </c>
      <c r="D30" s="6"/>
      <c r="E30" s="7">
        <v>106</v>
      </c>
      <c r="F30" s="7">
        <v>97</v>
      </c>
      <c r="G30" s="6">
        <f t="shared" si="0"/>
        <v>203</v>
      </c>
      <c r="H30" s="6">
        <v>125</v>
      </c>
      <c r="I30" s="6">
        <v>120</v>
      </c>
      <c r="J30" s="6">
        <f t="shared" si="1"/>
        <v>245</v>
      </c>
      <c r="K30" s="6">
        <f t="shared" si="2"/>
        <v>448</v>
      </c>
      <c r="L30" s="24">
        <v>1</v>
      </c>
      <c r="M30" s="14" t="s">
        <v>23</v>
      </c>
    </row>
    <row r="31" spans="1:13">
      <c r="A31" s="23" t="s">
        <v>24</v>
      </c>
      <c r="B31" s="6"/>
      <c r="C31" s="6" t="s">
        <v>50</v>
      </c>
      <c r="D31" s="6"/>
      <c r="E31" s="7">
        <v>48</v>
      </c>
      <c r="F31" s="7">
        <v>55</v>
      </c>
      <c r="G31" s="6">
        <f t="shared" si="0"/>
        <v>103</v>
      </c>
      <c r="H31" s="6">
        <v>104</v>
      </c>
      <c r="I31" s="6">
        <v>104</v>
      </c>
      <c r="J31" s="6">
        <f t="shared" si="1"/>
        <v>208</v>
      </c>
      <c r="K31" s="6">
        <f t="shared" si="2"/>
        <v>311</v>
      </c>
      <c r="L31" s="24">
        <v>2</v>
      </c>
      <c r="M31" s="14" t="s">
        <v>24</v>
      </c>
    </row>
    <row r="32" spans="1:13">
      <c r="A32" s="23" t="s">
        <v>25</v>
      </c>
      <c r="B32" s="6"/>
      <c r="C32" s="6" t="s">
        <v>51</v>
      </c>
      <c r="D32" s="6"/>
      <c r="E32" s="11">
        <v>190</v>
      </c>
      <c r="F32" s="11">
        <v>198</v>
      </c>
      <c r="G32" s="6">
        <f t="shared" si="0"/>
        <v>388</v>
      </c>
      <c r="H32" s="6">
        <v>174</v>
      </c>
      <c r="I32" s="6">
        <v>188</v>
      </c>
      <c r="J32" s="6">
        <f t="shared" si="1"/>
        <v>362</v>
      </c>
      <c r="K32" s="6">
        <f t="shared" si="2"/>
        <v>750</v>
      </c>
      <c r="L32" s="24">
        <v>1</v>
      </c>
      <c r="M32" s="14" t="s">
        <v>25</v>
      </c>
    </row>
    <row r="33" spans="1:13">
      <c r="A33" s="23" t="s">
        <v>26</v>
      </c>
      <c r="B33" s="6"/>
      <c r="C33" s="6" t="s">
        <v>51</v>
      </c>
      <c r="D33" s="6"/>
      <c r="E33" s="11">
        <v>138</v>
      </c>
      <c r="F33" s="11">
        <v>156</v>
      </c>
      <c r="G33" s="6">
        <f t="shared" si="0"/>
        <v>294</v>
      </c>
      <c r="H33" s="6">
        <v>176</v>
      </c>
      <c r="I33" s="6">
        <v>197</v>
      </c>
      <c r="J33" s="6">
        <f t="shared" si="1"/>
        <v>373</v>
      </c>
      <c r="K33" s="6">
        <f t="shared" si="2"/>
        <v>667</v>
      </c>
      <c r="L33" s="24">
        <v>2</v>
      </c>
      <c r="M33" s="14" t="s">
        <v>26</v>
      </c>
    </row>
    <row r="34" spans="1:13">
      <c r="A34" s="23" t="s">
        <v>27</v>
      </c>
      <c r="B34" s="6"/>
      <c r="C34" s="6" t="s">
        <v>51</v>
      </c>
      <c r="D34" s="6"/>
      <c r="E34" s="11">
        <v>48</v>
      </c>
      <c r="F34" s="11">
        <v>51</v>
      </c>
      <c r="G34" s="6">
        <f t="shared" si="0"/>
        <v>99</v>
      </c>
      <c r="H34" s="6">
        <v>0</v>
      </c>
      <c r="I34" s="6">
        <v>0</v>
      </c>
      <c r="J34" s="6">
        <f t="shared" si="1"/>
        <v>0</v>
      </c>
      <c r="K34" s="6">
        <f t="shared" si="2"/>
        <v>99</v>
      </c>
      <c r="L34" s="24">
        <v>3</v>
      </c>
      <c r="M34" s="14" t="s">
        <v>27</v>
      </c>
    </row>
    <row r="35" spans="1:13">
      <c r="A35" s="25" t="s">
        <v>28</v>
      </c>
      <c r="B35" s="8"/>
      <c r="C35" s="8"/>
      <c r="D35" s="8" t="s">
        <v>50</v>
      </c>
      <c r="E35" s="10">
        <v>296</v>
      </c>
      <c r="F35" s="10">
        <v>297</v>
      </c>
      <c r="G35" s="8">
        <f t="shared" si="0"/>
        <v>593</v>
      </c>
      <c r="H35" s="8">
        <v>267</v>
      </c>
      <c r="I35" s="8">
        <v>285</v>
      </c>
      <c r="J35" s="8">
        <f t="shared" si="1"/>
        <v>552</v>
      </c>
      <c r="K35" s="8">
        <f t="shared" si="2"/>
        <v>1145</v>
      </c>
      <c r="L35" s="26">
        <v>1</v>
      </c>
      <c r="M35" s="14" t="s">
        <v>28</v>
      </c>
    </row>
    <row r="36" spans="1:13">
      <c r="A36" s="25" t="s">
        <v>29</v>
      </c>
      <c r="B36" s="8"/>
      <c r="C36" s="8"/>
      <c r="D36" s="8" t="s">
        <v>51</v>
      </c>
      <c r="E36" s="10">
        <v>306</v>
      </c>
      <c r="F36" s="10">
        <v>295</v>
      </c>
      <c r="G36" s="8">
        <f t="shared" si="0"/>
        <v>601</v>
      </c>
      <c r="H36" s="8">
        <v>286</v>
      </c>
      <c r="I36" s="8">
        <v>300</v>
      </c>
      <c r="J36" s="8">
        <f t="shared" si="1"/>
        <v>586</v>
      </c>
      <c r="K36" s="8">
        <f t="shared" si="2"/>
        <v>1187</v>
      </c>
      <c r="L36" s="26">
        <v>2</v>
      </c>
      <c r="M36" s="14" t="s">
        <v>29</v>
      </c>
    </row>
    <row r="37" spans="1:13">
      <c r="A37" s="25" t="s">
        <v>30</v>
      </c>
      <c r="B37" s="8"/>
      <c r="C37" s="8"/>
      <c r="D37" s="8" t="s">
        <v>51</v>
      </c>
      <c r="E37" s="10">
        <v>302</v>
      </c>
      <c r="F37" s="10">
        <v>287</v>
      </c>
      <c r="G37" s="8">
        <f t="shared" si="0"/>
        <v>589</v>
      </c>
      <c r="H37" s="8">
        <v>315</v>
      </c>
      <c r="I37" s="8">
        <v>311</v>
      </c>
      <c r="J37" s="8">
        <f t="shared" si="1"/>
        <v>626</v>
      </c>
      <c r="K37" s="8">
        <f t="shared" si="2"/>
        <v>1215</v>
      </c>
      <c r="L37" s="26">
        <v>1</v>
      </c>
      <c r="M37" s="14" t="s">
        <v>30</v>
      </c>
    </row>
    <row r="38" spans="1:13" ht="15.75" thickBot="1">
      <c r="A38" s="27" t="s">
        <v>31</v>
      </c>
      <c r="B38" s="28"/>
      <c r="C38" s="28"/>
      <c r="D38" s="28" t="s">
        <v>51</v>
      </c>
      <c r="E38" s="29">
        <v>278</v>
      </c>
      <c r="F38" s="29">
        <v>291</v>
      </c>
      <c r="G38" s="28">
        <f t="shared" si="0"/>
        <v>569</v>
      </c>
      <c r="H38" s="28">
        <v>306</v>
      </c>
      <c r="I38" s="28">
        <v>310</v>
      </c>
      <c r="J38" s="28">
        <f t="shared" si="1"/>
        <v>616</v>
      </c>
      <c r="K38" s="28">
        <f t="shared" si="2"/>
        <v>1185</v>
      </c>
      <c r="L38" s="30">
        <v>3</v>
      </c>
      <c r="M38" s="14" t="s">
        <v>31</v>
      </c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t="s">
        <v>52</v>
      </c>
    </row>
  </sheetData>
  <mergeCells count="9">
    <mergeCell ref="K5:K6"/>
    <mergeCell ref="L5:L6"/>
    <mergeCell ref="M5:M6"/>
    <mergeCell ref="B5:D5"/>
    <mergeCell ref="A5:A6"/>
    <mergeCell ref="E5:F5"/>
    <mergeCell ref="H5:I5"/>
    <mergeCell ref="G5:G6"/>
    <mergeCell ref="J5:J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</dc:creator>
  <cp:lastModifiedBy>Mya</cp:lastModifiedBy>
  <dcterms:created xsi:type="dcterms:W3CDTF">2019-02-10T13:06:01Z</dcterms:created>
  <dcterms:modified xsi:type="dcterms:W3CDTF">2019-02-24T06:03:28Z</dcterms:modified>
</cp:coreProperties>
</file>